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14" i="1" l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<sst xmlns="http://schemas.openxmlformats.org/spreadsheetml/2006/main" count="31" uniqueCount="31">
  <si>
    <t>جدول 8.2</t>
  </si>
  <si>
    <t xml:space="preserve">                 المساحة المزروعة بالدونم     </t>
  </si>
  <si>
    <t>فئة العمر (بالنسبة)</t>
  </si>
  <si>
    <t>المساحة الاجمالية المزروعة
   (1)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</si>
  <si>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</si>
  <si>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</si>
  <si>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</si>
  <si>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</si>
  <si>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</si>
  <si>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المساحة المزروعة   (2)</t>
  </si>
  <si>
    <t>المساحة المزروعة   (3)</t>
  </si>
  <si>
    <t>المساحة المزروعة   (4)</t>
  </si>
  <si>
    <t>المساحة المزروعة   (5)</t>
  </si>
  <si>
    <t>المساحة المزروعة 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</si>
  <si>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</si>
  <si>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</si>
  <si>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</si>
  <si>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</si>
  <si>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</si>
  <si>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</si>
  <si>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</si>
  <si>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محافظة : الجنوب</t>
  </si>
  <si>
    <t>طريقة استغلال الاراضي الاساسية للحيازات حسب فئة عمر الحائز *</t>
  </si>
  <si>
    <t>غير معني **</t>
  </si>
  <si>
    <t xml:space="preserve"> %
 (2/1)</t>
  </si>
  <si>
    <t>%
 (3/1)</t>
  </si>
  <si>
    <t>%
 (4/1)</t>
  </si>
  <si>
    <t>%
 (5/1)</t>
  </si>
  <si>
    <t>%
 (6/1)</t>
  </si>
  <si>
    <t xml:space="preserve"> * يمكن تسجيل فروقات طفيفة بنسبة 0.1 وذلك نتيجة التدوير</t>
  </si>
  <si>
    <t>**يقصد بهذا التصنيف الاشخاص المعنويين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</si>
</sst>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1" fillId="0" borderId="16" xfId="0" applyFont="1" applyBorder="1" applyAlignment="1">
      <alignment horizontal="right" wrapText="1"/>
    </xf>
    <xf numFmtId="164" fontId="8" fillId="0" borderId="16" xfId="1" applyNumberFormat="1" applyFont="1" applyBorder="1"/>
    <xf numFmtId="164" fontId="8" fillId="0" borderId="19" xfId="1" applyNumberFormat="1" applyFont="1" applyBorder="1"/>
    <xf numFmtId="165" fontId="8" fillId="0" borderId="20" xfId="0" applyNumberFormat="1" applyFont="1" applyBorder="1"/>
    <xf numFmtId="164" fontId="8" fillId="0" borderId="17" xfId="1" applyNumberFormat="1" applyFont="1" applyBorder="1"/>
    <xf numFmtId="165" fontId="8" fillId="0" borderId="18" xfId="0" applyNumberFormat="1" applyFont="1" applyBorder="1"/>
    <xf numFmtId="164" fontId="8" fillId="0" borderId="29" xfId="1" applyNumberFormat="1" applyFont="1" applyBorder="1"/>
    <xf numFmtId="165" fontId="8" fillId="0" borderId="30" xfId="0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activeCell="A2" sqref="A2:L2"/>
    </sheetView>
  </sheetViews>
  <sheetFormatPr defaultRowHeight="15" x14ac:dyDescent="0.25"/>
  <cols>
    <col min="1" max="1" width="21.5703125" customWidth="1"/>
    <col min="2" max="2" width="18.28515625" customWidth="1"/>
    <col min="3" max="3" width="11" customWidth="1"/>
    <col min="4" max="4" width="11.42578125" customWidth="1"/>
    <col min="5" max="5" width="12.140625" customWidth="1"/>
    <col min="6" max="6" width="12.7109375" customWidth="1"/>
    <col min="8" max="8" width="12.5703125" customWidth="1"/>
    <col min="9" max="9" width="10.7109375" customWidth="1"/>
    <col min="12" max="12" width="10" customWidth="1"/>
  </cols>
  <sheetData>
    <row r="1" spans="1:12" ht="34.5" customHeight="1" x14ac:dyDescent="0.25">
      <c r="A1" s="38" t="s">
        <v>21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63" customHeight="1" x14ac:dyDescent="0.25">
      <c r="A2" s="33" t="s">
        <v>22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22.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ht="19.5" thickBot="1" x14ac:dyDescent="0.3">
      <c r="A4" s="1" t="s">
        <v>0</v>
      </c>
      <c r="I4" s="34" t="s">
        <v>1</v>
      </c>
      <c r="J4" s="34"/>
      <c r="K4" s="34"/>
      <c r="L4" s="34"/>
    </row>
    <row r="5" spans="1:12" ht="55.5" customHeight="1" thickBot="1" x14ac:dyDescent="0.3">
      <c r="A5" s="35" t="s">
        <v>2</v>
      </c>
      <c r="B5" s="35" t="s">
        <v>3</v>
      </c>
      <c r="C5" s="37" t="s">
        <v>4</v>
      </c>
      <c r="D5" s="37"/>
      <c r="E5" s="37" t="s">
        <v>5</v>
      </c>
      <c r="F5" s="37"/>
      <c r="G5" s="37" t="s">
        <v>6</v>
      </c>
      <c r="H5" s="37"/>
      <c r="I5" s="37" t="s">
        <v>7</v>
      </c>
      <c r="J5" s="37"/>
      <c r="K5" s="37" t="s">
        <v>8</v>
      </c>
      <c r="L5" s="37"/>
    </row>
    <row r="6" spans="1:12" ht="45.75" thickBot="1" x14ac:dyDescent="0.3">
      <c r="A6" s="36"/>
      <c r="B6" s="36"/>
      <c r="C6" s="2" t="s">
        <v>9</v>
      </c>
      <c r="D6" s="2" t="s">
        <v>24</v>
      </c>
      <c r="E6" s="2" t="s">
        <v>10</v>
      </c>
      <c r="F6" s="2" t="s">
        <v>25</v>
      </c>
      <c r="G6" s="2" t="s">
        <v>11</v>
      </c>
      <c r="H6" s="2" t="s">
        <v>26</v>
      </c>
      <c r="I6" s="2" t="s">
        <v>12</v>
      </c>
      <c r="J6" s="2" t="s">
        <v>27</v>
      </c>
      <c r="K6" s="2" t="s">
        <v>13</v>
      </c>
      <c r="L6" s="2" t="s">
        <v>28</v>
      </c>
    </row>
    <row r="7" spans="1:12" x14ac:dyDescent="0.25">
      <c r="A7" s="20" t="s">
        <v>23</v>
      </c>
      <c r="B7" s="3">
        <v>9273.6</v>
      </c>
      <c r="C7" s="4">
        <v>8658.7999999999993</v>
      </c>
      <c r="D7" s="5">
        <f t="shared" ref="D7:D14" si="0">C7/B7*100</f>
        <v>93.370427881297431</v>
      </c>
      <c r="E7" s="6">
        <v>137.80000000000001</v>
      </c>
      <c r="F7" s="7">
        <f t="shared" ref="F7:F14" si="1">E7/B7*100</f>
        <v>1.4859385783298829</v>
      </c>
      <c r="G7" s="4">
        <v>142</v>
      </c>
      <c r="H7" s="5">
        <f t="shared" ref="H7:H14" si="2">G7/B7*100</f>
        <v>1.5312284334023465</v>
      </c>
      <c r="I7" s="6">
        <v>45</v>
      </c>
      <c r="J7" s="7">
        <f t="shared" ref="J7:J14" si="3">I7/B7*100</f>
        <v>0.4852484472049689</v>
      </c>
      <c r="K7" s="4">
        <v>290</v>
      </c>
      <c r="L7" s="5">
        <f t="shared" ref="L7:L14" si="4">K7/B7*100</f>
        <v>3.1271566597653551</v>
      </c>
    </row>
    <row r="8" spans="1:12" x14ac:dyDescent="0.25">
      <c r="A8" s="21" t="s">
        <v>14</v>
      </c>
      <c r="B8" s="8">
        <v>1527.86</v>
      </c>
      <c r="C8" s="9">
        <v>1184.6600000000001</v>
      </c>
      <c r="D8" s="10">
        <f t="shared" si="0"/>
        <v>77.537208906575216</v>
      </c>
      <c r="E8" s="11">
        <v>287.2</v>
      </c>
      <c r="F8" s="12">
        <f t="shared" si="1"/>
        <v>18.79753380545338</v>
      </c>
      <c r="G8" s="9">
        <v>24</v>
      </c>
      <c r="H8" s="10">
        <f t="shared" si="2"/>
        <v>1.5708245519877477</v>
      </c>
      <c r="I8" s="11">
        <v>32</v>
      </c>
      <c r="J8" s="12">
        <f t="shared" si="3"/>
        <v>2.0944327359836636</v>
      </c>
      <c r="K8" s="9">
        <v>0</v>
      </c>
      <c r="L8" s="10">
        <f t="shared" si="4"/>
        <v>0</v>
      </c>
    </row>
    <row r="9" spans="1:12" x14ac:dyDescent="0.25">
      <c r="A9" s="21" t="s">
        <v>15</v>
      </c>
      <c r="B9" s="8">
        <v>12015.55</v>
      </c>
      <c r="C9" s="9">
        <v>8195.7860000000001</v>
      </c>
      <c r="D9" s="10">
        <f t="shared" si="0"/>
        <v>68.20982809775667</v>
      </c>
      <c r="E9" s="11">
        <v>2948.212</v>
      </c>
      <c r="F9" s="12">
        <f t="shared" si="1"/>
        <v>24.536637940002748</v>
      </c>
      <c r="G9" s="9">
        <v>550.79999999999995</v>
      </c>
      <c r="H9" s="10">
        <f t="shared" si="2"/>
        <v>4.584059822480036</v>
      </c>
      <c r="I9" s="11">
        <v>276.00200000000001</v>
      </c>
      <c r="J9" s="12">
        <f t="shared" si="3"/>
        <v>2.2970400855558006</v>
      </c>
      <c r="K9" s="9">
        <v>44.75</v>
      </c>
      <c r="L9" s="10">
        <f t="shared" si="4"/>
        <v>0.37243405420475967</v>
      </c>
    </row>
    <row r="10" spans="1:12" x14ac:dyDescent="0.25">
      <c r="A10" s="21" t="s">
        <v>16</v>
      </c>
      <c r="B10" s="8">
        <v>40645.404999999999</v>
      </c>
      <c r="C10" s="9">
        <v>30416.504000000001</v>
      </c>
      <c r="D10" s="10">
        <f t="shared" si="0"/>
        <v>74.83380716713242</v>
      </c>
      <c r="E10" s="11">
        <v>6800.4129999999996</v>
      </c>
      <c r="F10" s="12">
        <f t="shared" si="1"/>
        <v>16.731074521215866</v>
      </c>
      <c r="G10" s="9">
        <v>1933.076</v>
      </c>
      <c r="H10" s="10">
        <f t="shared" si="2"/>
        <v>4.755952118080752</v>
      </c>
      <c r="I10" s="11">
        <v>881.71</v>
      </c>
      <c r="J10" s="12">
        <f t="shared" si="3"/>
        <v>2.1692735009037305</v>
      </c>
      <c r="K10" s="9">
        <v>613.702</v>
      </c>
      <c r="L10" s="10">
        <f t="shared" si="4"/>
        <v>1.5098926926672278</v>
      </c>
    </row>
    <row r="11" spans="1:12" x14ac:dyDescent="0.25">
      <c r="A11" s="21" t="s">
        <v>17</v>
      </c>
      <c r="B11" s="8">
        <v>63244.826999999997</v>
      </c>
      <c r="C11" s="9">
        <v>42878.381000000001</v>
      </c>
      <c r="D11" s="10">
        <f t="shared" si="0"/>
        <v>67.797451639799732</v>
      </c>
      <c r="E11" s="11">
        <v>13618.805</v>
      </c>
      <c r="F11" s="12">
        <f t="shared" si="1"/>
        <v>21.533468658235087</v>
      </c>
      <c r="G11" s="9">
        <v>4667.51</v>
      </c>
      <c r="H11" s="10">
        <f t="shared" si="2"/>
        <v>7.3800660408162715</v>
      </c>
      <c r="I11" s="11">
        <v>1236.9359999999999</v>
      </c>
      <c r="J11" s="12">
        <f t="shared" si="3"/>
        <v>1.9557899968640915</v>
      </c>
      <c r="K11" s="9">
        <v>843.19500000000005</v>
      </c>
      <c r="L11" s="10">
        <f t="shared" si="4"/>
        <v>1.3332236642848276</v>
      </c>
    </row>
    <row r="12" spans="1:12" x14ac:dyDescent="0.25">
      <c r="A12" s="21" t="s">
        <v>18</v>
      </c>
      <c r="B12" s="8">
        <v>59957.091999999997</v>
      </c>
      <c r="C12" s="9">
        <v>47570.877999999997</v>
      </c>
      <c r="D12" s="10">
        <f t="shared" si="0"/>
        <v>79.341536444095723</v>
      </c>
      <c r="E12" s="11">
        <v>7302.152</v>
      </c>
      <c r="F12" s="12">
        <f t="shared" si="1"/>
        <v>12.178962915679767</v>
      </c>
      <c r="G12" s="9">
        <v>3842.76</v>
      </c>
      <c r="H12" s="10">
        <f t="shared" si="2"/>
        <v>6.4091834207035934</v>
      </c>
      <c r="I12" s="11">
        <v>1098.6020000000001</v>
      </c>
      <c r="J12" s="12">
        <f t="shared" si="3"/>
        <v>1.8323136819244004</v>
      </c>
      <c r="K12" s="9">
        <v>142.69999999999999</v>
      </c>
      <c r="L12" s="10">
        <f t="shared" si="4"/>
        <v>0.23800353759651985</v>
      </c>
    </row>
    <row r="13" spans="1:12" ht="15.75" thickBot="1" x14ac:dyDescent="0.3">
      <c r="A13" s="22" t="s">
        <v>19</v>
      </c>
      <c r="B13" s="13">
        <v>69546.456999999995</v>
      </c>
      <c r="C13" s="14">
        <v>57334.898000000001</v>
      </c>
      <c r="D13" s="15">
        <f t="shared" si="0"/>
        <v>82.441148655495141</v>
      </c>
      <c r="E13" s="16">
        <v>8554.23</v>
      </c>
      <c r="F13" s="17">
        <f t="shared" si="1"/>
        <v>12.300022702810008</v>
      </c>
      <c r="G13" s="14">
        <v>1952.47</v>
      </c>
      <c r="H13" s="15">
        <f t="shared" si="2"/>
        <v>2.8074327352146784</v>
      </c>
      <c r="I13" s="16">
        <v>1357.259</v>
      </c>
      <c r="J13" s="17">
        <f t="shared" si="3"/>
        <v>1.9515861174638993</v>
      </c>
      <c r="K13" s="18">
        <v>347.6</v>
      </c>
      <c r="L13" s="19">
        <f t="shared" si="4"/>
        <v>0.49980978901628303</v>
      </c>
    </row>
    <row r="14" spans="1:12" ht="15.75" thickBot="1" x14ac:dyDescent="0.3">
      <c r="A14" s="23" t="s">
        <v>20</v>
      </c>
      <c r="B14" s="24">
        <v>256210.791</v>
      </c>
      <c r="C14" s="25">
        <v>196239.90700000001</v>
      </c>
      <c r="D14" s="26">
        <f t="shared" si="0"/>
        <v>76.593146695370848</v>
      </c>
      <c r="E14" s="27">
        <v>39648.811999999998</v>
      </c>
      <c r="F14" s="28">
        <f t="shared" si="1"/>
        <v>15.475074974496291</v>
      </c>
      <c r="G14" s="25">
        <v>13112.616</v>
      </c>
      <c r="H14" s="26">
        <f t="shared" si="2"/>
        <v>5.1179015328827422</v>
      </c>
      <c r="I14" s="27">
        <v>4927.509</v>
      </c>
      <c r="J14" s="26">
        <f t="shared" si="3"/>
        <v>1.9232246154690651</v>
      </c>
      <c r="K14" s="29">
        <v>2281.9470000000001</v>
      </c>
      <c r="L14" s="30">
        <f t="shared" si="4"/>
        <v>0.89065218178105543</v>
      </c>
    </row>
    <row r="16" spans="1:12" x14ac:dyDescent="0.25">
      <c r="A16" s="32" t="s">
        <v>29</v>
      </c>
      <c r="B16" s="32"/>
      <c r="C16" s="32"/>
      <c r="D16" s="32"/>
      <c r="E16" s="32"/>
    </row>
    <row r="17" spans="1:5" x14ac:dyDescent="0.25">
      <c r="A17" s="32" t="s">
        <v>30</v>
      </c>
      <c r="B17" s="32"/>
      <c r="C17" s="32"/>
      <c r="D17" s="32"/>
      <c r="E17" s="32"/>
    </row>
  </sheetData>
  <mergeCells count="12">
    <mergeCell ref="A16:E16"/>
    <mergeCell ref="A17:E17"/>
    <mergeCell ref="A2:L2"/>
    <mergeCell ref="I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2012-06-06T07:06:24Z</dcterms:created>
  <dcterms:modified xsi:type="dcterms:W3CDTF">2012-10-24T08:01:29Z</dcterms:modified>
</cp:coreProperties>
</file>